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ravmatri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DE7DD"/>
      </patternFill>
    </fill>
  </fills>
  <borders count="2">
    <border>
      <left/>
      <right/>
      <top/>
      <bottom/>
      <diagonal/>
    </border>
    <border>
      <bottom style="thin">
        <color rgb="00C9C2B6"/>
      </bottom>
    </border>
  </borders>
  <cellStyleXfs count="1">
    <xf numFmtId="0" fontId="0" fillId="0" borderId="0"/>
  </cellStyleXfs>
  <cellXfs count="7">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70" customWidth="1" min="3" max="3"/>
    <col width="10" customWidth="1" min="4" max="4"/>
    <col width="12" customWidth="1" min="5" max="5"/>
    <col width="10" customWidth="1" min="6" max="6"/>
    <col width="12" customWidth="1" min="7" max="7"/>
    <col width="10" customWidth="1" min="8" max="8"/>
    <col width="12" customWidth="1" min="9" max="9"/>
    <col width="10" customWidth="1" min="10" max="10"/>
    <col width="40" customWidth="1" min="11" max="11"/>
  </cols>
  <sheetData>
    <row r="1">
      <c r="A1" s="1" t="inlineStr">
        <is>
          <t>Kravmatris: AI-plattform för automatiserad kundkontakt</t>
        </is>
      </c>
    </row>
    <row r="2" ht="45" customHeight="1">
      <c r="A2" s="2" t="inlineStr">
        <is>
          <t>Källa: successifier.se/blog/sa-valjer-du-ai-plattform-for-automatiserad-kundkontakt-12-faktorer. Vikt 1–5 (hur viktigt för er), poäng 0–3 (0 = saknas, 1 = delvis, 2 = uppfyller, 3 = bäst i test). Viktat = vikt × poäng.</t>
        </is>
      </c>
    </row>
    <row r="4">
      <c r="A4" s="3" t="inlineStr">
        <is>
          <t>Nr</t>
        </is>
      </c>
      <c r="B4" s="3" t="inlineStr">
        <is>
          <t>Faktor</t>
        </is>
      </c>
      <c r="C4" s="3" t="inlineStr">
        <is>
          <t>Frågor till leverantören</t>
        </is>
      </c>
      <c r="D4" s="3" t="inlineStr">
        <is>
          <t>Vikt (1–5)</t>
        </is>
      </c>
      <c r="E4" s="3" t="inlineStr">
        <is>
          <t>Leverantör A poäng (0–3)</t>
        </is>
      </c>
      <c r="F4" s="3" t="inlineStr">
        <is>
          <t>Leverantör A viktat</t>
        </is>
      </c>
      <c r="G4" s="3" t="inlineStr">
        <is>
          <t>Leverantör B poäng (0–3)</t>
        </is>
      </c>
      <c r="H4" s="3" t="inlineStr">
        <is>
          <t>Leverantör B viktat</t>
        </is>
      </c>
      <c r="I4" s="3" t="inlineStr">
        <is>
          <t>Leverantör C poäng (0–3)</t>
        </is>
      </c>
      <c r="J4" s="3" t="inlineStr">
        <is>
          <t>Leverantör C viktat</t>
        </is>
      </c>
      <c r="K4" s="3" t="inlineStr">
        <is>
          <t>Kommentar</t>
        </is>
      </c>
    </row>
    <row r="5">
      <c r="A5" s="4" t="n">
        <v>1</v>
      </c>
      <c r="B5" s="4" t="inlineStr">
        <is>
          <t>Integrationer</t>
        </is>
      </c>
      <c r="C5" s="4" t="inlineStr">
        <is>
          <t>Finns färdiga kopplingar till vårt ärendesystem, CRM och affärssystem? Kan AI:n både läsa och skriva via API? Vem bygger och underhåller integrationerna?</t>
        </is>
      </c>
      <c r="D5" s="4" t="n">
        <v>3</v>
      </c>
      <c r="E5" s="4" t="n"/>
      <c r="F5" s="4">
        <f>IF(E5="","",$D5*E5)</f>
        <v/>
      </c>
      <c r="G5" s="4" t="n"/>
      <c r="H5" s="4">
        <f>IF(G5="","",$D5*G5)</f>
        <v/>
      </c>
      <c r="I5" s="4" t="n"/>
      <c r="J5" s="4">
        <f>IF(I5="","",$D5*I5)</f>
        <v/>
      </c>
      <c r="K5" s="4" t="n"/>
    </row>
    <row r="6">
      <c r="A6" s="4" t="n">
        <v>2</v>
      </c>
      <c r="B6" s="4" t="inlineStr">
        <is>
          <t>Svenska språket</t>
        </is>
      </c>
      <c r="C6" s="4" t="inlineStr">
        <is>
          <t>Hur bra är svaren på svenska, inklusive tonalitet och facktermer? Klarar röst-AI svenska dialekter? Testa med våra egna ärenden, inte leverantörens exempel.</t>
        </is>
      </c>
      <c r="D6" s="4" t="n">
        <v>3</v>
      </c>
      <c r="E6" s="4" t="n"/>
      <c r="F6" s="4">
        <f>IF(E6="","",$D6*E6)</f>
        <v/>
      </c>
      <c r="G6" s="4" t="n"/>
      <c r="H6" s="4">
        <f>IF(G6="","",$D6*G6)</f>
        <v/>
      </c>
      <c r="I6" s="4" t="n"/>
      <c r="J6" s="4">
        <f>IF(I6="","",$D6*I6)</f>
        <v/>
      </c>
      <c r="K6" s="4" t="n"/>
    </row>
    <row r="7">
      <c r="A7" s="4" t="n">
        <v>3</v>
      </c>
      <c r="B7" s="4" t="inlineStr">
        <is>
          <t>Kunskapsbas</t>
        </is>
      </c>
      <c r="C7" s="4" t="inlineStr">
        <is>
          <t>Hur byggs och uppdateras kunskapsbasen? Lär den sig av godkända svar? Kan vi se vilken källa varje svar bygger på?</t>
        </is>
      </c>
      <c r="D7" s="4" t="n">
        <v>3</v>
      </c>
      <c r="E7" s="4" t="n"/>
      <c r="F7" s="4">
        <f>IF(E7="","",$D7*E7)</f>
        <v/>
      </c>
      <c r="G7" s="4" t="n"/>
      <c r="H7" s="4">
        <f>IF(G7="","",$D7*G7)</f>
        <v/>
      </c>
      <c r="I7" s="4" t="n"/>
      <c r="J7" s="4">
        <f>IF(I7="","",$D7*I7)</f>
        <v/>
      </c>
      <c r="K7" s="4" t="n"/>
    </row>
    <row r="8">
      <c r="A8" s="4" t="n">
        <v>4</v>
      </c>
      <c r="B8" s="4" t="inlineStr">
        <is>
          <t>Styrbar automationsnivå</t>
        </is>
      </c>
      <c r="C8" s="4" t="inlineStr">
        <is>
          <t>Kan vi styra automationsnivå och tröskel för säkerhetspoäng per ärendekategori? Kan vi gå tillbaka en nivå direkt?</t>
        </is>
      </c>
      <c r="D8" s="4" t="n">
        <v>3</v>
      </c>
      <c r="E8" s="4" t="n"/>
      <c r="F8" s="4">
        <f>IF(E8="","",$D8*E8)</f>
        <v/>
      </c>
      <c r="G8" s="4" t="n"/>
      <c r="H8" s="4">
        <f>IF(G8="","",$D8*G8)</f>
        <v/>
      </c>
      <c r="I8" s="4" t="n"/>
      <c r="J8" s="4">
        <f>IF(I8="","",$D8*I8)</f>
        <v/>
      </c>
      <c r="K8" s="4" t="n"/>
    </row>
    <row r="9">
      <c r="A9" s="4" t="n">
        <v>5</v>
      </c>
      <c r="B9" s="4" t="inlineStr">
        <is>
          <t>Eskalering till människa</t>
        </is>
      </c>
      <c r="C9" s="4" t="inlineStr">
        <is>
          <t>Hur lämnas ärendet över till en handläggare, och följer historik och sammanfattning med? Kan kunden alltid nå en människa?</t>
        </is>
      </c>
      <c r="D9" s="4" t="n">
        <v>3</v>
      </c>
      <c r="E9" s="4" t="n"/>
      <c r="F9" s="4">
        <f>IF(E9="","",$D9*E9)</f>
        <v/>
      </c>
      <c r="G9" s="4" t="n"/>
      <c r="H9" s="4">
        <f>IF(G9="","",$D9*G9)</f>
        <v/>
      </c>
      <c r="I9" s="4" t="n"/>
      <c r="J9" s="4">
        <f>IF(I9="","",$D9*I9)</f>
        <v/>
      </c>
      <c r="K9" s="4" t="n"/>
    </row>
    <row r="10">
      <c r="A10" s="4" t="n">
        <v>6</v>
      </c>
      <c r="B10" s="4" t="inlineStr">
        <is>
          <t>Kanaltäckning</t>
        </is>
      </c>
      <c r="C10" s="4" t="inlineStr">
        <is>
          <t>Vilka kanaler stöds i dag (e-post, chatt, telefon, formulär, sociala kanaler, kundportal)? Delar alla kanaler samma kunskapsbas?</t>
        </is>
      </c>
      <c r="D10" s="4" t="n">
        <v>3</v>
      </c>
      <c r="E10" s="4" t="n"/>
      <c r="F10" s="4">
        <f>IF(E10="","",$D10*E10)</f>
        <v/>
      </c>
      <c r="G10" s="4" t="n"/>
      <c r="H10" s="4">
        <f>IF(G10="","",$D10*G10)</f>
        <v/>
      </c>
      <c r="I10" s="4" t="n"/>
      <c r="J10" s="4">
        <f>IF(I10="","",$D10*I10)</f>
        <v/>
      </c>
      <c r="K10" s="4" t="n"/>
    </row>
    <row r="11">
      <c r="A11" s="4" t="n">
        <v>7</v>
      </c>
      <c r="B11" s="4" t="inlineStr">
        <is>
          <t>Dataskydd och GDPR</t>
        </is>
      </c>
      <c r="C11" s="4" t="inlineStr">
        <is>
          <t>Var lagras och behandlas data (EU/EES)? Finns personuppgiftsbiträdesavtal och lista över underbiträden? Används vår data för att träna modeller?</t>
        </is>
      </c>
      <c r="D11" s="4" t="n">
        <v>3</v>
      </c>
      <c r="E11" s="4" t="n"/>
      <c r="F11" s="4">
        <f>IF(E11="","",$D11*E11)</f>
        <v/>
      </c>
      <c r="G11" s="4" t="n"/>
      <c r="H11" s="4">
        <f>IF(G11="","",$D11*G11)</f>
        <v/>
      </c>
      <c r="I11" s="4" t="n"/>
      <c r="J11" s="4">
        <f>IF(I11="","",$D11*I11)</f>
        <v/>
      </c>
      <c r="K11" s="4" t="n"/>
    </row>
    <row r="12">
      <c r="A12" s="4" t="n">
        <v>8</v>
      </c>
      <c r="B12" s="4" t="inlineStr">
        <is>
          <t>AI-förordningen</t>
        </is>
      </c>
      <c r="C12" s="4" t="inlineStr">
        <is>
          <t>Hur märks AI-svar och AI-chatt för kunden? Loggas AI:ns beslut så att de går att följa upp? Vilket stöd ger leverantören för våra skyldigheter?</t>
        </is>
      </c>
      <c r="D12" s="4" t="n">
        <v>3</v>
      </c>
      <c r="E12" s="4" t="n"/>
      <c r="F12" s="4">
        <f>IF(E12="","",$D12*E12)</f>
        <v/>
      </c>
      <c r="G12" s="4" t="n"/>
      <c r="H12" s="4">
        <f>IF(G12="","",$D12*G12)</f>
        <v/>
      </c>
      <c r="I12" s="4" t="n"/>
      <c r="J12" s="4">
        <f>IF(I12="","",$D12*I12)</f>
        <v/>
      </c>
      <c r="K12" s="4" t="n"/>
    </row>
    <row r="13">
      <c r="A13" s="4" t="n">
        <v>9</v>
      </c>
      <c r="B13" s="4" t="inlineStr">
        <is>
          <t>Mätning och rapportering</t>
        </is>
      </c>
      <c r="C13" s="4" t="inlineStr">
        <is>
          <t>Kan vi följa containment, CSAT, AHT, FCR och andel oförändrade AI-svar per kategori? Kan data exporteras?</t>
        </is>
      </c>
      <c r="D13" s="4" t="n">
        <v>3</v>
      </c>
      <c r="E13" s="4" t="n"/>
      <c r="F13" s="4">
        <f>IF(E13="","",$D13*E13)</f>
        <v/>
      </c>
      <c r="G13" s="4" t="n"/>
      <c r="H13" s="4">
        <f>IF(G13="","",$D13*G13)</f>
        <v/>
      </c>
      <c r="I13" s="4" t="n"/>
      <c r="J13" s="4">
        <f>IF(I13="","",$D13*I13)</f>
        <v/>
      </c>
      <c r="K13" s="4" t="n"/>
    </row>
    <row r="14">
      <c r="A14" s="4" t="n">
        <v>10</v>
      </c>
      <c r="B14" s="4" t="inlineStr">
        <is>
          <t>Prismodell och totalkostnad</t>
        </is>
      </c>
      <c r="C14" s="4" t="inlineStr">
        <is>
          <t>Prissätts plattformen per ärende, per användare eller per volym? Vad blir totalkostnaden över tre år inklusive integration och intern tid?</t>
        </is>
      </c>
      <c r="D14" s="4" t="n">
        <v>3</v>
      </c>
      <c r="E14" s="4" t="n"/>
      <c r="F14" s="4">
        <f>IF(E14="","",$D14*E14)</f>
        <v/>
      </c>
      <c r="G14" s="4" t="n"/>
      <c r="H14" s="4">
        <f>IF(G14="","",$D14*G14)</f>
        <v/>
      </c>
      <c r="I14" s="4" t="n"/>
      <c r="J14" s="4">
        <f>IF(I14="","",$D14*I14)</f>
        <v/>
      </c>
      <c r="K14" s="4" t="n"/>
    </row>
    <row r="15">
      <c r="A15" s="4" t="n">
        <v>11</v>
      </c>
      <c r="B15" s="4" t="inlineStr">
        <is>
          <t>Införandetid och egen insats</t>
        </is>
      </c>
      <c r="C15" s="4" t="inlineStr">
        <is>
          <t>Hur lång tid till första användbara svar och till granskad automatik? Hur många timmar per vecka krävs av vårt team under införandet?</t>
        </is>
      </c>
      <c r="D15" s="4" t="n">
        <v>3</v>
      </c>
      <c r="E15" s="4" t="n"/>
      <c r="F15" s="4">
        <f>IF(E15="","",$D15*E15)</f>
        <v/>
      </c>
      <c r="G15" s="4" t="n"/>
      <c r="H15" s="4">
        <f>IF(G15="","",$D15*G15)</f>
        <v/>
      </c>
      <c r="I15" s="4" t="n"/>
      <c r="J15" s="4">
        <f>IF(I15="","",$D15*I15)</f>
        <v/>
      </c>
      <c r="K15" s="4" t="n"/>
    </row>
    <row r="16">
      <c r="A16" s="4" t="n">
        <v>12</v>
      </c>
      <c r="B16" s="4" t="inlineStr">
        <is>
          <t>Leverantör och exit</t>
        </is>
      </c>
      <c r="C16" s="4" t="inlineStr">
        <is>
          <t>Support på svenska, referenskunder i Sverige, finansiell stabilitet. Kan vi ta med kunskapsbas och data om vi byter leverantör?</t>
        </is>
      </c>
      <c r="D16" s="4" t="n">
        <v>3</v>
      </c>
      <c r="E16" s="4" t="n"/>
      <c r="F16" s="4">
        <f>IF(E16="","",$D16*E16)</f>
        <v/>
      </c>
      <c r="G16" s="4" t="n"/>
      <c r="H16" s="4">
        <f>IF(G16="","",$D16*G16)</f>
        <v/>
      </c>
      <c r="I16" s="4" t="n"/>
      <c r="J16" s="4">
        <f>IF(I16="","",$D16*I16)</f>
        <v/>
      </c>
      <c r="K16" s="4" t="n"/>
    </row>
    <row r="17">
      <c r="B17" s="5" t="inlineStr">
        <is>
          <t>Summa</t>
        </is>
      </c>
      <c r="D17">
        <f>SUM(D5:D16)</f>
        <v/>
      </c>
      <c r="F17" s="5">
        <f>SUM(F5:F16)</f>
        <v/>
      </c>
      <c r="H17" s="5">
        <f>SUM(H5:H16)</f>
        <v/>
      </c>
      <c r="J17" s="5">
        <f>SUM(J5:J16)</f>
        <v/>
      </c>
    </row>
    <row r="18">
      <c r="B18" s="5" t="inlineStr">
        <is>
          <t>Andel av max</t>
        </is>
      </c>
      <c r="F18" s="6">
        <f>IF($D17=0,"",F17/($D17*3))</f>
        <v/>
      </c>
      <c r="H18" s="6">
        <f>IF($D17=0,"",H17/($D17*3))</f>
        <v/>
      </c>
      <c r="J18" s="6">
        <f>IF($D17=0,"",J17/($D17*3))</f>
        <v/>
      </c>
    </row>
  </sheetData>
  <mergeCells count="1">
    <mergeCell ref="A2:K2"/>
  </mergeCells>
  <dataValidations count="2">
    <dataValidation sqref="D5 D6 D7 D8 D9 D10 D11 D12 D13 D14 D15 D16" showDropDown="0" showInputMessage="0" showErrorMessage="0" allowBlank="1" type="whole" operator="between">
      <formula1>1</formula1>
      <formula2>5</formula2>
    </dataValidation>
    <dataValidation sqref="E5 E6 E7 E8 E9 E10 E11 E12 E13 E14 E15 E16 G5 G6 G7 G8 G9 G10 G11 G12 G13 G14 G15 G16 I5 I6 I7 I8 I9 I10 I11 I12 I13 I14 I15 I16" showDropDown="0" showInputMessage="0" showErrorMessage="0" allowBlank="1" type="whole" operator="between">
      <formula1>0</formula1>
      <formula2>3</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2026-09-22T19:05:09Z</dcterms:created>
  <dcterms:modified xsi:type="dcterms:W3CDTF">2026-09-22T19:05:09Z</dcterms:modified>
</cp:coreProperties>
</file>